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730" windowHeight="11220" activeTab="0"/>
  </bookViews>
  <sheets>
    <sheet name="2009-2016" sheetId="1" r:id="rId1"/>
    <sheet name="2015-2016" sheetId="2" r:id="rId2"/>
    <sheet name="Sheet3" sheetId="3" r:id="rId3"/>
  </sheets>
  <definedNames>
    <definedName name="_xlnm.Print_Titles" localSheetId="0">'2009-2016'!$1:$1</definedName>
  </definedNames>
  <calcPr fullCalcOnLoad="1"/>
</workbook>
</file>

<file path=xl/sharedStrings.xml><?xml version="1.0" encoding="utf-8"?>
<sst xmlns="http://schemas.openxmlformats.org/spreadsheetml/2006/main" count="320" uniqueCount="134">
  <si>
    <t>Council Name</t>
  </si>
  <si>
    <t>Council No.</t>
  </si>
  <si>
    <t>City</t>
  </si>
  <si>
    <t>Date Charted</t>
  </si>
  <si>
    <t>KNOXVILLE</t>
  </si>
  <si>
    <t>ILLINOIS COUNCIL</t>
  </si>
  <si>
    <t>September 25, 1854</t>
  </si>
  <si>
    <t>SPRINGFIELD</t>
  </si>
  <si>
    <t>September 28, 1854</t>
  </si>
  <si>
    <t>ALTON</t>
  </si>
  <si>
    <t>CHICAGO</t>
  </si>
  <si>
    <t>September 26, 1855</t>
  </si>
  <si>
    <t>JACKSONVILLE</t>
  </si>
  <si>
    <t>September 28, 1855</t>
  </si>
  <si>
    <t>DIXON</t>
  </si>
  <si>
    <t>PRINCETON</t>
  </si>
  <si>
    <t>ORION</t>
  </si>
  <si>
    <t>September 30, 1858</t>
  </si>
  <si>
    <t>October 28, 1892</t>
  </si>
  <si>
    <t>PARIS</t>
  </si>
  <si>
    <t>PEORIA</t>
  </si>
  <si>
    <t>October 10, 1862</t>
  </si>
  <si>
    <t>ORIENTAL</t>
  </si>
  <si>
    <t>OTTAWA</t>
  </si>
  <si>
    <t>QUINCY</t>
  </si>
  <si>
    <t>October 17, 1864</t>
  </si>
  <si>
    <t>DECATUR</t>
  </si>
  <si>
    <t>October 7, 1864</t>
  </si>
  <si>
    <t>URBANA</t>
  </si>
  <si>
    <t>CHAMPAIGN</t>
  </si>
  <si>
    <t>October 14, 1865</t>
  </si>
  <si>
    <t>November 4, 1866</t>
  </si>
  <si>
    <t>October 4, 1886</t>
  </si>
  <si>
    <t>October 27, 1897</t>
  </si>
  <si>
    <t xml:space="preserve">CARY-GROVE </t>
  </si>
  <si>
    <t>CARY</t>
  </si>
  <si>
    <t>Rechartered</t>
  </si>
  <si>
    <t>April 7, 1866</t>
  </si>
  <si>
    <t xml:space="preserve">October 7, 1869 </t>
  </si>
  <si>
    <t>October 6, 1870</t>
  </si>
  <si>
    <t>PALATINE</t>
  </si>
  <si>
    <t>CARLINVILLE</t>
  </si>
  <si>
    <t>October 24, 1894</t>
  </si>
  <si>
    <t>October 5, 1871</t>
  </si>
  <si>
    <t>BRIDGEPORT</t>
  </si>
  <si>
    <t>December 18, 1882</t>
  </si>
  <si>
    <t>October 24, 1883</t>
  </si>
  <si>
    <t>October 29, 1884</t>
  </si>
  <si>
    <t>October 24, 1888</t>
  </si>
  <si>
    <t>JOLIET</t>
  </si>
  <si>
    <t>October 23, 1895</t>
  </si>
  <si>
    <t>RUSHVILLE</t>
  </si>
  <si>
    <t>October 26, 1898</t>
  </si>
  <si>
    <t>KANKAKEE</t>
  </si>
  <si>
    <t>FOREST C. McDANIEL</t>
  </si>
  <si>
    <t>GLENVIEW</t>
  </si>
  <si>
    <t>MARION</t>
  </si>
  <si>
    <t xml:space="preserve">LAKE </t>
  </si>
  <si>
    <t>WAUKEGAN</t>
  </si>
  <si>
    <t>EVANSTON</t>
  </si>
  <si>
    <t>METROPOLIS</t>
  </si>
  <si>
    <t>WHEATON</t>
  </si>
  <si>
    <t>July 26, 1894</t>
  </si>
  <si>
    <t>JAMES C. LOVIG, Sr.</t>
  </si>
  <si>
    <t>GENEVA</t>
  </si>
  <si>
    <t>October 10, 1992</t>
  </si>
  <si>
    <t>July 2, 1906</t>
  </si>
  <si>
    <t>September 25, 1912</t>
  </si>
  <si>
    <t>October 20, 1912</t>
  </si>
  <si>
    <t>February 17, 1916</t>
  </si>
  <si>
    <t>October 11, 1919</t>
  </si>
  <si>
    <t>September 22, 1920</t>
  </si>
  <si>
    <t>September 22, 1922</t>
  </si>
  <si>
    <t>June 21, 1921</t>
  </si>
  <si>
    <t>October 12, 1922</t>
  </si>
  <si>
    <t>September 15, 1944</t>
  </si>
  <si>
    <t>September 17, 1997</t>
  </si>
  <si>
    <t>March 15, 2005</t>
  </si>
  <si>
    <t>November 5, 1927</t>
  </si>
  <si>
    <t>November 26, 1949</t>
  </si>
  <si>
    <t>January 27, 1960</t>
  </si>
  <si>
    <t>October 22, 1903</t>
  </si>
  <si>
    <t>September 13, 1911</t>
  </si>
  <si>
    <t>September 12, 1917</t>
  </si>
  <si>
    <t>September 21, 1945</t>
  </si>
  <si>
    <t>October 29, 1902</t>
  </si>
  <si>
    <t>Year</t>
  </si>
  <si>
    <t>DOWNERS GROVE</t>
  </si>
  <si>
    <t>HOMEWOOD</t>
  </si>
  <si>
    <t xml:space="preserve">ROCK ISLAND </t>
  </si>
  <si>
    <t xml:space="preserve">PEKIN </t>
  </si>
  <si>
    <t xml:space="preserve">VANDALIA </t>
  </si>
  <si>
    <t xml:space="preserve">ROCKFORD </t>
  </si>
  <si>
    <t xml:space="preserve">FREEPORT </t>
  </si>
  <si>
    <t xml:space="preserve">BLOOMINGTON </t>
  </si>
  <si>
    <t xml:space="preserve">YORKVILLE </t>
  </si>
  <si>
    <t xml:space="preserve">MURPHYSBORO </t>
  </si>
  <si>
    <t>GRANITE CITY</t>
  </si>
  <si>
    <t>OAK LAWN</t>
  </si>
  <si>
    <t xml:space="preserve">BELLEVILLE </t>
  </si>
  <si>
    <t xml:space="preserve">CLINTON </t>
  </si>
  <si>
    <t xml:space="preserve">LINCOLN </t>
  </si>
  <si>
    <t xml:space="preserve">SULLIVAN </t>
  </si>
  <si>
    <t>MT. VERNON</t>
  </si>
  <si>
    <t xml:space="preserve">COLLINSVILLE </t>
  </si>
  <si>
    <t xml:space="preserve">STOCKTON </t>
  </si>
  <si>
    <t xml:space="preserve">LaHARPE </t>
  </si>
  <si>
    <t xml:space="preserve">PAXTON </t>
  </si>
  <si>
    <t xml:space="preserve">AURORA </t>
  </si>
  <si>
    <t xml:space="preserve">CRYPTIC </t>
  </si>
  <si>
    <t xml:space="preserve">CARROLLTON </t>
  </si>
  <si>
    <t xml:space="preserve">SILOAM </t>
  </si>
  <si>
    <t xml:space="preserve">W. R. LASHBROOK </t>
  </si>
  <si>
    <t xml:space="preserve">ST. CLAIR </t>
  </si>
  <si>
    <t xml:space="preserve">TEMPLE </t>
  </si>
  <si>
    <t xml:space="preserve">ADONIRAM </t>
  </si>
  <si>
    <t xml:space="preserve">SALEM </t>
  </si>
  <si>
    <t xml:space="preserve">WEST SUBURBAN </t>
  </si>
  <si>
    <t xml:space="preserve">HARVEY </t>
  </si>
  <si>
    <t xml:space="preserve">OWISCO </t>
  </si>
  <si>
    <t xml:space="preserve">HERRIN </t>
  </si>
  <si>
    <t xml:space="preserve">AUGUSTUS N. GAGE </t>
  </si>
  <si>
    <t xml:space="preserve">FT. MASSAC </t>
  </si>
  <si>
    <t xml:space="preserve">DuPAGE </t>
  </si>
  <si>
    <t>Anniversary in 2009</t>
  </si>
  <si>
    <t>Anniversary in 2010</t>
  </si>
  <si>
    <t>Anniversary in 2011</t>
  </si>
  <si>
    <t>Anniversary in 2012</t>
  </si>
  <si>
    <t>WILMETTE</t>
  </si>
  <si>
    <t>Anniversary in 2013</t>
  </si>
  <si>
    <t>Anniversary in 2014</t>
  </si>
  <si>
    <t>Anniversary in 2015</t>
  </si>
  <si>
    <t>Anniversary in 2106</t>
  </si>
  <si>
    <t>Anniversary in 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</si>
</sst>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ntique Olive"/>
      <family val="2"/>
    </font>
    <font>
      <sz val="8"/>
      <color indexed="8"/>
      <name val="Antique Olive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ntique Olive"/>
      <family val="2"/>
    </font>
    <font>
      <sz val="8"/>
      <color theme="1"/>
      <name val="Antique Oliv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7" fillId="0" borderId="10" xfId="0" applyFont="1" applyBorder="1" applyAlignment="1">
      <alignment horizontal="center"/>
    </xf>
    <xf numFmtId="49" fontId="37" fillId="0" borderId="10" xfId="0" applyNumberFormat="1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0" fontId="34" fillId="11" borderId="10" xfId="0" applyFont="1" applyFill="1" applyBorder="1" applyAlignment="1">
      <alignment horizontal="center"/>
    </xf>
    <xf numFmtId="0" fontId="34" fillId="17" borderId="10" xfId="0" applyFont="1" applyFill="1" applyBorder="1" applyAlignment="1">
      <alignment horizontal="center"/>
    </xf>
    <xf numFmtId="0" fontId="3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4" fillId="11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4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M2" sqref="M2"/>
    </sheetView>
  </sheetViews>
  <sheetFormatPr defaultColWidth="9.140625" defaultRowHeight="15"/>
  <cols>
    <col min="1" max="1" width="21.28125" style="0" customWidth="1"/>
    <col min="2" max="2" width="7.7109375" style="0" customWidth="1"/>
    <col min="3" max="3" width="17.7109375" style="0" customWidth="1"/>
    <col min="4" max="4" width="16.140625" style="0" customWidth="1"/>
    <col min="6" max="6" width="11.7109375" style="0" customWidth="1"/>
    <col min="7" max="7" width="12.7109375" style="0" customWidth="1"/>
    <col min="8" max="9" width="11.8515625" style="0" customWidth="1"/>
    <col min="10" max="11" width="11.8515625" style="15" customWidth="1"/>
    <col min="12" max="12" width="11.8515625" style="16" customWidth="1"/>
    <col min="13" max="13" width="11.8515625" style="20" customWidth="1"/>
  </cols>
  <sheetData>
    <row r="1" spans="1:13" ht="30">
      <c r="A1" s="1" t="s">
        <v>0</v>
      </c>
      <c r="B1" s="2" t="s">
        <v>1</v>
      </c>
      <c r="C1" s="1" t="s">
        <v>2</v>
      </c>
      <c r="D1" s="1" t="s">
        <v>3</v>
      </c>
      <c r="E1" s="1" t="s">
        <v>86</v>
      </c>
      <c r="F1" s="8" t="s">
        <v>124</v>
      </c>
      <c r="G1" s="8" t="s">
        <v>125</v>
      </c>
      <c r="H1" s="8" t="s">
        <v>126</v>
      </c>
      <c r="I1" s="11" t="s">
        <v>127</v>
      </c>
      <c r="J1" s="2" t="s">
        <v>129</v>
      </c>
      <c r="K1" s="2" t="s">
        <v>130</v>
      </c>
      <c r="L1" s="2" t="s">
        <v>131</v>
      </c>
      <c r="M1" s="17" t="s">
        <v>133</v>
      </c>
    </row>
    <row r="2" spans="1:13" ht="15">
      <c r="A2" s="3" t="s">
        <v>5</v>
      </c>
      <c r="B2" s="4">
        <v>1</v>
      </c>
      <c r="C2" s="3" t="s">
        <v>4</v>
      </c>
      <c r="D2" s="5" t="s">
        <v>6</v>
      </c>
      <c r="E2" s="4">
        <v>1854</v>
      </c>
      <c r="F2" s="4">
        <f>SUM(2009-E2)</f>
        <v>155</v>
      </c>
      <c r="G2" s="4">
        <f>SUM(2010-E2)</f>
        <v>156</v>
      </c>
      <c r="H2" s="4">
        <f>SUM(2011-E2)</f>
        <v>157</v>
      </c>
      <c r="I2" s="12">
        <f>SUM(2012-E2)</f>
        <v>158</v>
      </c>
      <c r="J2" s="4">
        <v>159</v>
      </c>
      <c r="K2" s="4">
        <v>160</v>
      </c>
      <c r="L2" s="14">
        <v>161</v>
      </c>
      <c r="M2" s="19">
        <v>162</v>
      </c>
    </row>
    <row r="3" spans="1:13" ht="15">
      <c r="A3" s="3" t="s">
        <v>7</v>
      </c>
      <c r="B3" s="4">
        <v>2</v>
      </c>
      <c r="C3" s="3" t="s">
        <v>7</v>
      </c>
      <c r="D3" s="5" t="s">
        <v>8</v>
      </c>
      <c r="E3" s="4">
        <v>1854</v>
      </c>
      <c r="F3" s="4">
        <f aca="true" t="shared" si="0" ref="F3:F18">SUM(2009-E3)</f>
        <v>155</v>
      </c>
      <c r="G3" s="4">
        <f aca="true" t="shared" si="1" ref="G3:G51">SUM(2010-E3)</f>
        <v>156</v>
      </c>
      <c r="H3" s="4">
        <f aca="true" t="shared" si="2" ref="H3:H51">SUM(2011-E3)</f>
        <v>157</v>
      </c>
      <c r="I3" s="12">
        <f aca="true" t="shared" si="3" ref="I3:I51">SUM(2012-E3)</f>
        <v>158</v>
      </c>
      <c r="J3" s="4">
        <v>159</v>
      </c>
      <c r="K3" s="4">
        <v>160</v>
      </c>
      <c r="L3" s="14">
        <v>161</v>
      </c>
      <c r="M3" s="19">
        <v>162</v>
      </c>
    </row>
    <row r="4" spans="1:13" ht="15">
      <c r="A4" s="3" t="s">
        <v>9</v>
      </c>
      <c r="B4" s="4">
        <v>3</v>
      </c>
      <c r="C4" s="3" t="s">
        <v>9</v>
      </c>
      <c r="D4" s="5" t="s">
        <v>8</v>
      </c>
      <c r="E4" s="4">
        <v>1854</v>
      </c>
      <c r="F4" s="4">
        <f t="shared" si="0"/>
        <v>155</v>
      </c>
      <c r="G4" s="4">
        <f t="shared" si="1"/>
        <v>156</v>
      </c>
      <c r="H4" s="4">
        <f t="shared" si="2"/>
        <v>157</v>
      </c>
      <c r="I4" s="12">
        <f t="shared" si="3"/>
        <v>158</v>
      </c>
      <c r="J4" s="4">
        <v>159</v>
      </c>
      <c r="K4" s="4">
        <v>160</v>
      </c>
      <c r="L4" s="14">
        <v>161</v>
      </c>
      <c r="M4" s="19">
        <v>162</v>
      </c>
    </row>
    <row r="5" spans="1:13" ht="15">
      <c r="A5" s="3" t="s">
        <v>10</v>
      </c>
      <c r="B5" s="4">
        <v>4</v>
      </c>
      <c r="C5" s="3" t="s">
        <v>10</v>
      </c>
      <c r="D5" s="5" t="s">
        <v>11</v>
      </c>
      <c r="E5" s="4">
        <v>1855</v>
      </c>
      <c r="F5" s="4">
        <f t="shared" si="0"/>
        <v>154</v>
      </c>
      <c r="G5" s="4">
        <f t="shared" si="1"/>
        <v>155</v>
      </c>
      <c r="H5" s="4">
        <f t="shared" si="2"/>
        <v>156</v>
      </c>
      <c r="I5" s="12">
        <f t="shared" si="3"/>
        <v>157</v>
      </c>
      <c r="J5" s="4">
        <v>158</v>
      </c>
      <c r="K5" s="4">
        <v>159</v>
      </c>
      <c r="L5" s="4">
        <v>160</v>
      </c>
      <c r="M5" s="18">
        <v>161</v>
      </c>
    </row>
    <row r="6" spans="1:13" ht="15">
      <c r="A6" s="3" t="s">
        <v>12</v>
      </c>
      <c r="B6" s="4">
        <v>5</v>
      </c>
      <c r="C6" s="3" t="s">
        <v>12</v>
      </c>
      <c r="D6" s="5" t="s">
        <v>13</v>
      </c>
      <c r="E6" s="4">
        <v>1855</v>
      </c>
      <c r="F6" s="4">
        <f t="shared" si="0"/>
        <v>154</v>
      </c>
      <c r="G6" s="4">
        <f t="shared" si="1"/>
        <v>155</v>
      </c>
      <c r="H6" s="4">
        <f t="shared" si="2"/>
        <v>156</v>
      </c>
      <c r="I6" s="12">
        <f t="shared" si="3"/>
        <v>157</v>
      </c>
      <c r="J6" s="4">
        <v>158</v>
      </c>
      <c r="K6" s="4">
        <v>159</v>
      </c>
      <c r="L6" s="4">
        <v>160</v>
      </c>
      <c r="M6" s="18">
        <v>161</v>
      </c>
    </row>
    <row r="7" spans="1:13" ht="15">
      <c r="A7" s="3" t="s">
        <v>14</v>
      </c>
      <c r="B7" s="4">
        <v>7</v>
      </c>
      <c r="C7" s="3" t="s">
        <v>14</v>
      </c>
      <c r="D7" s="6" t="s">
        <v>83</v>
      </c>
      <c r="E7" s="4">
        <v>1917</v>
      </c>
      <c r="F7" s="4">
        <f t="shared" si="0"/>
        <v>92</v>
      </c>
      <c r="G7" s="4">
        <f t="shared" si="1"/>
        <v>93</v>
      </c>
      <c r="H7" s="4">
        <f t="shared" si="2"/>
        <v>94</v>
      </c>
      <c r="I7" s="12">
        <f t="shared" si="3"/>
        <v>95</v>
      </c>
      <c r="J7" s="4">
        <v>96</v>
      </c>
      <c r="K7" s="4">
        <v>97</v>
      </c>
      <c r="L7" s="14">
        <v>98</v>
      </c>
      <c r="M7" s="19">
        <v>99</v>
      </c>
    </row>
    <row r="8" spans="1:13" ht="15">
      <c r="A8" s="3" t="s">
        <v>16</v>
      </c>
      <c r="B8" s="4">
        <v>8</v>
      </c>
      <c r="C8" s="3" t="s">
        <v>15</v>
      </c>
      <c r="D8" s="5" t="s">
        <v>17</v>
      </c>
      <c r="E8" s="4">
        <v>1858</v>
      </c>
      <c r="F8" s="9">
        <f t="shared" si="0"/>
        <v>151</v>
      </c>
      <c r="G8" s="4">
        <f t="shared" si="1"/>
        <v>152</v>
      </c>
      <c r="H8" s="4">
        <f t="shared" si="2"/>
        <v>153</v>
      </c>
      <c r="I8" s="12">
        <f t="shared" si="3"/>
        <v>154</v>
      </c>
      <c r="J8" s="4">
        <v>155</v>
      </c>
      <c r="K8" s="4">
        <v>156</v>
      </c>
      <c r="L8" s="14">
        <v>157</v>
      </c>
      <c r="M8" s="19">
        <v>158</v>
      </c>
    </row>
    <row r="9" spans="1:13" ht="15">
      <c r="A9" s="3" t="s">
        <v>19</v>
      </c>
      <c r="B9" s="4">
        <v>10</v>
      </c>
      <c r="C9" s="3" t="s">
        <v>19</v>
      </c>
      <c r="D9" s="5" t="s">
        <v>18</v>
      </c>
      <c r="E9" s="4">
        <v>1892</v>
      </c>
      <c r="F9" s="4">
        <f t="shared" si="0"/>
        <v>117</v>
      </c>
      <c r="G9" s="4">
        <f t="shared" si="1"/>
        <v>118</v>
      </c>
      <c r="H9" s="4">
        <f t="shared" si="2"/>
        <v>119</v>
      </c>
      <c r="I9" s="12">
        <f t="shared" si="3"/>
        <v>120</v>
      </c>
      <c r="J9" s="4">
        <v>121</v>
      </c>
      <c r="K9" s="4">
        <v>122</v>
      </c>
      <c r="L9" s="14">
        <v>123</v>
      </c>
      <c r="M9" s="19">
        <v>124</v>
      </c>
    </row>
    <row r="10" spans="1:13" ht="15">
      <c r="A10" s="3" t="s">
        <v>20</v>
      </c>
      <c r="B10" s="4">
        <v>11</v>
      </c>
      <c r="C10" s="3" t="s">
        <v>20</v>
      </c>
      <c r="D10" s="5" t="s">
        <v>21</v>
      </c>
      <c r="E10" s="4">
        <v>1862</v>
      </c>
      <c r="F10" s="4">
        <f t="shared" si="0"/>
        <v>147</v>
      </c>
      <c r="G10" s="4">
        <f t="shared" si="1"/>
        <v>148</v>
      </c>
      <c r="H10" s="4">
        <f t="shared" si="2"/>
        <v>149</v>
      </c>
      <c r="I10" s="13">
        <f t="shared" si="3"/>
        <v>150</v>
      </c>
      <c r="J10" s="4">
        <v>151</v>
      </c>
      <c r="K10" s="4">
        <v>152</v>
      </c>
      <c r="L10" s="14">
        <v>153</v>
      </c>
      <c r="M10" s="19">
        <v>154</v>
      </c>
    </row>
    <row r="11" spans="1:13" ht="15">
      <c r="A11" s="3" t="s">
        <v>22</v>
      </c>
      <c r="B11" s="4">
        <v>13</v>
      </c>
      <c r="C11" s="3" t="s">
        <v>23</v>
      </c>
      <c r="D11" s="6" t="s">
        <v>84</v>
      </c>
      <c r="E11" s="4">
        <v>1945</v>
      </c>
      <c r="F11" s="4">
        <f t="shared" si="0"/>
        <v>64</v>
      </c>
      <c r="G11" s="4">
        <f t="shared" si="1"/>
        <v>65</v>
      </c>
      <c r="H11" s="4">
        <f t="shared" si="2"/>
        <v>66</v>
      </c>
      <c r="I11" s="12">
        <f t="shared" si="3"/>
        <v>67</v>
      </c>
      <c r="J11" s="4">
        <v>68</v>
      </c>
      <c r="K11" s="4">
        <v>69</v>
      </c>
      <c r="L11" s="4">
        <v>70</v>
      </c>
      <c r="M11" s="19">
        <v>71</v>
      </c>
    </row>
    <row r="12" spans="1:13" ht="15">
      <c r="A12" s="3" t="s">
        <v>24</v>
      </c>
      <c r="B12" s="4">
        <v>15</v>
      </c>
      <c r="C12" s="3" t="s">
        <v>24</v>
      </c>
      <c r="D12" s="5" t="s">
        <v>25</v>
      </c>
      <c r="E12" s="4">
        <v>1864</v>
      </c>
      <c r="F12" s="4">
        <f t="shared" si="0"/>
        <v>145</v>
      </c>
      <c r="G12" s="4">
        <f t="shared" si="1"/>
        <v>146</v>
      </c>
      <c r="H12" s="4">
        <f t="shared" si="2"/>
        <v>147</v>
      </c>
      <c r="I12" s="12">
        <f t="shared" si="3"/>
        <v>148</v>
      </c>
      <c r="J12" s="4">
        <v>149</v>
      </c>
      <c r="K12" s="9">
        <v>150</v>
      </c>
      <c r="L12" s="14">
        <v>151</v>
      </c>
      <c r="M12" s="19">
        <v>152</v>
      </c>
    </row>
    <row r="13" spans="1:13" ht="15">
      <c r="A13" s="3" t="s">
        <v>26</v>
      </c>
      <c r="B13" s="4">
        <v>16</v>
      </c>
      <c r="C13" s="3" t="s">
        <v>26</v>
      </c>
      <c r="D13" s="5" t="s">
        <v>27</v>
      </c>
      <c r="E13" s="4">
        <v>1864</v>
      </c>
      <c r="F13" s="4">
        <f t="shared" si="0"/>
        <v>145</v>
      </c>
      <c r="G13" s="4">
        <f t="shared" si="1"/>
        <v>146</v>
      </c>
      <c r="H13" s="4">
        <f t="shared" si="2"/>
        <v>147</v>
      </c>
      <c r="I13" s="12">
        <f t="shared" si="3"/>
        <v>148</v>
      </c>
      <c r="J13" s="4">
        <v>149</v>
      </c>
      <c r="K13" s="9">
        <v>150</v>
      </c>
      <c r="L13" s="14">
        <v>151</v>
      </c>
      <c r="M13" s="19">
        <v>152</v>
      </c>
    </row>
    <row r="14" spans="1:13" ht="15">
      <c r="A14" s="3" t="s">
        <v>28</v>
      </c>
      <c r="B14" s="4">
        <v>19</v>
      </c>
      <c r="C14" s="3" t="s">
        <v>29</v>
      </c>
      <c r="D14" s="5" t="s">
        <v>30</v>
      </c>
      <c r="E14" s="4">
        <v>1865</v>
      </c>
      <c r="F14" s="4">
        <f t="shared" si="0"/>
        <v>144</v>
      </c>
      <c r="G14" s="4">
        <f t="shared" si="1"/>
        <v>145</v>
      </c>
      <c r="H14" s="4">
        <f t="shared" si="2"/>
        <v>146</v>
      </c>
      <c r="I14" s="12">
        <f t="shared" si="3"/>
        <v>147</v>
      </c>
      <c r="J14" s="4">
        <v>148</v>
      </c>
      <c r="K14" s="4">
        <v>149</v>
      </c>
      <c r="L14" s="14">
        <v>150</v>
      </c>
      <c r="M14" s="19">
        <v>151</v>
      </c>
    </row>
    <row r="15" spans="1:13" ht="15">
      <c r="A15" s="3" t="s">
        <v>89</v>
      </c>
      <c r="B15" s="4">
        <v>20</v>
      </c>
      <c r="C15" s="3" t="s">
        <v>89</v>
      </c>
      <c r="D15" s="6" t="s">
        <v>85</v>
      </c>
      <c r="E15" s="4">
        <v>1902</v>
      </c>
      <c r="F15" s="4">
        <f t="shared" si="0"/>
        <v>107</v>
      </c>
      <c r="G15" s="4">
        <f t="shared" si="1"/>
        <v>108</v>
      </c>
      <c r="H15" s="4">
        <f t="shared" si="2"/>
        <v>109</v>
      </c>
      <c r="I15" s="12">
        <f t="shared" si="3"/>
        <v>110</v>
      </c>
      <c r="J15" s="4">
        <v>111</v>
      </c>
      <c r="K15" s="4">
        <v>112</v>
      </c>
      <c r="L15" s="14">
        <v>113</v>
      </c>
      <c r="M15" s="19">
        <v>114</v>
      </c>
    </row>
    <row r="16" spans="1:13" ht="15">
      <c r="A16" s="3" t="s">
        <v>90</v>
      </c>
      <c r="B16" s="4">
        <v>23</v>
      </c>
      <c r="C16" s="3" t="s">
        <v>90</v>
      </c>
      <c r="D16" s="5" t="s">
        <v>31</v>
      </c>
      <c r="E16" s="4">
        <v>1866</v>
      </c>
      <c r="F16" s="4">
        <f t="shared" si="0"/>
        <v>143</v>
      </c>
      <c r="G16" s="4">
        <f t="shared" si="1"/>
        <v>144</v>
      </c>
      <c r="H16" s="4">
        <f t="shared" si="2"/>
        <v>145</v>
      </c>
      <c r="I16" s="12">
        <f t="shared" si="3"/>
        <v>146</v>
      </c>
      <c r="J16" s="4">
        <v>147</v>
      </c>
      <c r="K16" s="4">
        <v>148</v>
      </c>
      <c r="L16" s="14">
        <v>149</v>
      </c>
      <c r="M16" s="10">
        <v>150</v>
      </c>
    </row>
    <row r="17" spans="1:13" ht="15">
      <c r="A17" s="3" t="s">
        <v>91</v>
      </c>
      <c r="B17" s="4">
        <v>28</v>
      </c>
      <c r="C17" s="3" t="s">
        <v>91</v>
      </c>
      <c r="D17" s="5" t="s">
        <v>32</v>
      </c>
      <c r="E17" s="4">
        <v>1886</v>
      </c>
      <c r="F17" s="4">
        <f t="shared" si="0"/>
        <v>123</v>
      </c>
      <c r="G17" s="4">
        <f t="shared" si="1"/>
        <v>124</v>
      </c>
      <c r="H17" s="4">
        <f t="shared" si="2"/>
        <v>125</v>
      </c>
      <c r="I17" s="12">
        <f t="shared" si="3"/>
        <v>126</v>
      </c>
      <c r="J17" s="4">
        <v>127</v>
      </c>
      <c r="K17" s="4">
        <v>128</v>
      </c>
      <c r="L17" s="14">
        <v>129</v>
      </c>
      <c r="M17" s="19">
        <v>130</v>
      </c>
    </row>
    <row r="18" spans="1:13" ht="15">
      <c r="A18" s="3" t="s">
        <v>92</v>
      </c>
      <c r="B18" s="4">
        <v>30</v>
      </c>
      <c r="C18" s="3" t="s">
        <v>92</v>
      </c>
      <c r="D18" s="5" t="s">
        <v>33</v>
      </c>
      <c r="E18" s="4">
        <v>1897</v>
      </c>
      <c r="F18" s="4">
        <f t="shared" si="0"/>
        <v>112</v>
      </c>
      <c r="G18" s="4">
        <f t="shared" si="1"/>
        <v>113</v>
      </c>
      <c r="H18" s="4">
        <f t="shared" si="2"/>
        <v>114</v>
      </c>
      <c r="I18" s="12">
        <f t="shared" si="3"/>
        <v>115</v>
      </c>
      <c r="J18" s="4">
        <v>116</v>
      </c>
      <c r="K18" s="4">
        <v>117</v>
      </c>
      <c r="L18" s="14">
        <v>118</v>
      </c>
      <c r="M18" s="19">
        <v>119</v>
      </c>
    </row>
    <row r="19" spans="1:13" ht="15">
      <c r="A19" s="3" t="s">
        <v>34</v>
      </c>
      <c r="B19" s="4">
        <v>36</v>
      </c>
      <c r="C19" s="3" t="s">
        <v>35</v>
      </c>
      <c r="D19" s="7" t="s">
        <v>36</v>
      </c>
      <c r="E19" s="4"/>
      <c r="F19" s="4"/>
      <c r="G19" s="4"/>
      <c r="H19" s="4"/>
      <c r="I19" s="12"/>
      <c r="J19" s="4"/>
      <c r="K19" s="4"/>
      <c r="L19" s="14"/>
      <c r="M19" s="19"/>
    </row>
    <row r="20" spans="1:13" ht="15">
      <c r="A20" s="3" t="s">
        <v>93</v>
      </c>
      <c r="B20" s="4">
        <v>39</v>
      </c>
      <c r="C20" s="3" t="s">
        <v>93</v>
      </c>
      <c r="D20" s="5" t="s">
        <v>37</v>
      </c>
      <c r="E20" s="4">
        <v>1866</v>
      </c>
      <c r="F20" s="4">
        <f aca="true" t="shared" si="4" ref="F20:F51">SUM(2009-E20)</f>
        <v>143</v>
      </c>
      <c r="G20" s="4">
        <f t="shared" si="1"/>
        <v>144</v>
      </c>
      <c r="H20" s="4">
        <f t="shared" si="2"/>
        <v>145</v>
      </c>
      <c r="I20" s="12">
        <f t="shared" si="3"/>
        <v>146</v>
      </c>
      <c r="J20" s="4">
        <v>147</v>
      </c>
      <c r="K20" s="4">
        <v>148</v>
      </c>
      <c r="L20" s="14">
        <v>149</v>
      </c>
      <c r="M20" s="10">
        <v>150</v>
      </c>
    </row>
    <row r="21" spans="1:13" ht="15">
      <c r="A21" s="3" t="s">
        <v>94</v>
      </c>
      <c r="B21" s="4">
        <v>43</v>
      </c>
      <c r="C21" s="3" t="s">
        <v>94</v>
      </c>
      <c r="D21" s="5" t="s">
        <v>38</v>
      </c>
      <c r="E21" s="4">
        <v>1869</v>
      </c>
      <c r="F21" s="4">
        <f t="shared" si="4"/>
        <v>140</v>
      </c>
      <c r="G21" s="4">
        <f t="shared" si="1"/>
        <v>141</v>
      </c>
      <c r="H21" s="4">
        <f t="shared" si="2"/>
        <v>142</v>
      </c>
      <c r="I21" s="12">
        <f t="shared" si="3"/>
        <v>143</v>
      </c>
      <c r="J21" s="4">
        <v>144</v>
      </c>
      <c r="K21" s="4">
        <v>145</v>
      </c>
      <c r="L21" s="14">
        <v>146</v>
      </c>
      <c r="M21" s="19">
        <v>147</v>
      </c>
    </row>
    <row r="22" spans="1:13" ht="15">
      <c r="A22" s="3" t="s">
        <v>108</v>
      </c>
      <c r="B22" s="4">
        <v>45</v>
      </c>
      <c r="C22" s="3" t="s">
        <v>95</v>
      </c>
      <c r="D22" s="5" t="s">
        <v>39</v>
      </c>
      <c r="E22" s="4">
        <v>1870</v>
      </c>
      <c r="F22" s="4">
        <f t="shared" si="4"/>
        <v>139</v>
      </c>
      <c r="G22" s="4">
        <f t="shared" si="1"/>
        <v>140</v>
      </c>
      <c r="H22" s="4">
        <f t="shared" si="2"/>
        <v>141</v>
      </c>
      <c r="I22" s="12">
        <f t="shared" si="3"/>
        <v>142</v>
      </c>
      <c r="J22" s="4">
        <v>143</v>
      </c>
      <c r="K22" s="4">
        <v>144</v>
      </c>
      <c r="L22" s="14">
        <v>145</v>
      </c>
      <c r="M22" s="19">
        <v>146</v>
      </c>
    </row>
    <row r="23" spans="1:13" ht="15">
      <c r="A23" s="3" t="s">
        <v>109</v>
      </c>
      <c r="B23" s="4">
        <v>46</v>
      </c>
      <c r="C23" s="3" t="s">
        <v>40</v>
      </c>
      <c r="D23" s="6" t="s">
        <v>82</v>
      </c>
      <c r="E23" s="4">
        <v>1911</v>
      </c>
      <c r="F23" s="4">
        <f t="shared" si="4"/>
        <v>98</v>
      </c>
      <c r="G23" s="4">
        <f t="shared" si="1"/>
        <v>99</v>
      </c>
      <c r="H23" s="9">
        <f t="shared" si="2"/>
        <v>100</v>
      </c>
      <c r="I23" s="12">
        <f t="shared" si="3"/>
        <v>101</v>
      </c>
      <c r="J23" s="4">
        <v>102</v>
      </c>
      <c r="K23" s="4">
        <v>103</v>
      </c>
      <c r="L23" s="14">
        <v>104</v>
      </c>
      <c r="M23" s="19">
        <v>105</v>
      </c>
    </row>
    <row r="24" spans="1:13" ht="15">
      <c r="A24" s="3" t="s">
        <v>110</v>
      </c>
      <c r="B24" s="4">
        <v>48</v>
      </c>
      <c r="C24" s="3" t="s">
        <v>41</v>
      </c>
      <c r="D24" s="5" t="s">
        <v>42</v>
      </c>
      <c r="E24" s="4">
        <v>1894</v>
      </c>
      <c r="F24" s="4">
        <f t="shared" si="4"/>
        <v>115</v>
      </c>
      <c r="G24" s="4">
        <f t="shared" si="1"/>
        <v>116</v>
      </c>
      <c r="H24" s="4">
        <f t="shared" si="2"/>
        <v>117</v>
      </c>
      <c r="I24" s="12">
        <f t="shared" si="3"/>
        <v>118</v>
      </c>
      <c r="J24" s="4">
        <v>119</v>
      </c>
      <c r="K24" s="12">
        <v>120</v>
      </c>
      <c r="L24" s="4">
        <v>121</v>
      </c>
      <c r="M24" s="4">
        <v>122</v>
      </c>
    </row>
    <row r="25" spans="1:13" ht="15">
      <c r="A25" s="3" t="s">
        <v>96</v>
      </c>
      <c r="B25" s="4">
        <v>49</v>
      </c>
      <c r="C25" s="3" t="s">
        <v>96</v>
      </c>
      <c r="D25" s="5" t="s">
        <v>39</v>
      </c>
      <c r="E25" s="4">
        <v>1870</v>
      </c>
      <c r="F25" s="4">
        <f t="shared" si="4"/>
        <v>139</v>
      </c>
      <c r="G25" s="4">
        <f t="shared" si="1"/>
        <v>140</v>
      </c>
      <c r="H25" s="4">
        <f t="shared" si="2"/>
        <v>141</v>
      </c>
      <c r="I25" s="12">
        <f t="shared" si="3"/>
        <v>142</v>
      </c>
      <c r="J25" s="4">
        <v>143</v>
      </c>
      <c r="K25" s="4">
        <v>144</v>
      </c>
      <c r="L25" s="14">
        <v>145</v>
      </c>
      <c r="M25" s="19">
        <v>145</v>
      </c>
    </row>
    <row r="26" spans="1:13" ht="15">
      <c r="A26" s="3" t="s">
        <v>111</v>
      </c>
      <c r="B26" s="4">
        <v>53</v>
      </c>
      <c r="C26" s="3" t="s">
        <v>10</v>
      </c>
      <c r="D26" s="5" t="s">
        <v>43</v>
      </c>
      <c r="E26" s="4">
        <v>1871</v>
      </c>
      <c r="F26" s="4">
        <f t="shared" si="4"/>
        <v>138</v>
      </c>
      <c r="G26" s="4">
        <f t="shared" si="1"/>
        <v>139</v>
      </c>
      <c r="H26" s="4">
        <f t="shared" si="2"/>
        <v>140</v>
      </c>
      <c r="I26" s="12">
        <f t="shared" si="3"/>
        <v>141</v>
      </c>
      <c r="J26" s="4">
        <v>142</v>
      </c>
      <c r="K26" s="4">
        <v>143</v>
      </c>
      <c r="L26" s="14">
        <v>144</v>
      </c>
      <c r="M26" s="19">
        <v>145</v>
      </c>
    </row>
    <row r="27" spans="1:13" ht="15">
      <c r="A27" s="3" t="s">
        <v>112</v>
      </c>
      <c r="B27" s="4">
        <v>55</v>
      </c>
      <c r="C27" s="3" t="s">
        <v>44</v>
      </c>
      <c r="D27" s="5" t="s">
        <v>45</v>
      </c>
      <c r="E27" s="4">
        <v>1882</v>
      </c>
      <c r="F27" s="4">
        <f t="shared" si="4"/>
        <v>127</v>
      </c>
      <c r="G27" s="4">
        <f t="shared" si="1"/>
        <v>128</v>
      </c>
      <c r="H27" s="4">
        <f t="shared" si="2"/>
        <v>129</v>
      </c>
      <c r="I27" s="12">
        <f t="shared" si="3"/>
        <v>130</v>
      </c>
      <c r="J27" s="4">
        <v>131</v>
      </c>
      <c r="K27" s="4">
        <v>132</v>
      </c>
      <c r="L27" s="14">
        <v>133</v>
      </c>
      <c r="M27" s="19">
        <v>134</v>
      </c>
    </row>
    <row r="28" spans="1:13" ht="15">
      <c r="A28" s="3" t="s">
        <v>113</v>
      </c>
      <c r="B28" s="4">
        <v>61</v>
      </c>
      <c r="C28" s="3" t="s">
        <v>97</v>
      </c>
      <c r="D28" s="6" t="s">
        <v>81</v>
      </c>
      <c r="E28" s="4">
        <v>1903</v>
      </c>
      <c r="F28" s="4">
        <f t="shared" si="4"/>
        <v>106</v>
      </c>
      <c r="G28" s="4">
        <f t="shared" si="1"/>
        <v>107</v>
      </c>
      <c r="H28" s="4">
        <f t="shared" si="2"/>
        <v>108</v>
      </c>
      <c r="I28" s="12">
        <f t="shared" si="3"/>
        <v>109</v>
      </c>
      <c r="J28" s="4">
        <v>110</v>
      </c>
      <c r="K28" s="4">
        <v>111</v>
      </c>
      <c r="L28" s="14">
        <v>112</v>
      </c>
      <c r="M28" s="19">
        <v>113</v>
      </c>
    </row>
    <row r="29" spans="1:13" ht="15">
      <c r="A29" s="3" t="s">
        <v>114</v>
      </c>
      <c r="B29" s="4">
        <v>65</v>
      </c>
      <c r="C29" s="3" t="s">
        <v>98</v>
      </c>
      <c r="D29" s="5" t="s">
        <v>46</v>
      </c>
      <c r="E29" s="4">
        <v>1883</v>
      </c>
      <c r="F29" s="4">
        <f t="shared" si="4"/>
        <v>126</v>
      </c>
      <c r="G29" s="4">
        <f t="shared" si="1"/>
        <v>127</v>
      </c>
      <c r="H29" s="4">
        <f t="shared" si="2"/>
        <v>128</v>
      </c>
      <c r="I29" s="12">
        <f t="shared" si="3"/>
        <v>129</v>
      </c>
      <c r="J29" s="4">
        <v>130</v>
      </c>
      <c r="K29" s="4">
        <v>131</v>
      </c>
      <c r="L29" s="14">
        <v>132</v>
      </c>
      <c r="M29" s="19">
        <v>133</v>
      </c>
    </row>
    <row r="30" spans="1:13" ht="15">
      <c r="A30" s="3" t="s">
        <v>99</v>
      </c>
      <c r="B30" s="4">
        <v>67</v>
      </c>
      <c r="C30" s="3" t="s">
        <v>99</v>
      </c>
      <c r="D30" s="5" t="s">
        <v>47</v>
      </c>
      <c r="E30" s="4">
        <v>1884</v>
      </c>
      <c r="F30" s="10">
        <f t="shared" si="4"/>
        <v>125</v>
      </c>
      <c r="G30" s="4">
        <f t="shared" si="1"/>
        <v>126</v>
      </c>
      <c r="H30" s="4">
        <f t="shared" si="2"/>
        <v>127</v>
      </c>
      <c r="I30" s="12">
        <f t="shared" si="3"/>
        <v>128</v>
      </c>
      <c r="J30" s="4">
        <v>129</v>
      </c>
      <c r="K30" s="4">
        <v>130</v>
      </c>
      <c r="L30" s="14">
        <v>131</v>
      </c>
      <c r="M30" s="19">
        <v>132</v>
      </c>
    </row>
    <row r="31" spans="1:13" ht="15">
      <c r="A31" s="3" t="s">
        <v>100</v>
      </c>
      <c r="B31" s="4">
        <v>74</v>
      </c>
      <c r="C31" s="3" t="s">
        <v>100</v>
      </c>
      <c r="D31" s="5" t="s">
        <v>48</v>
      </c>
      <c r="E31" s="4">
        <v>1888</v>
      </c>
      <c r="F31" s="4">
        <f t="shared" si="4"/>
        <v>121</v>
      </c>
      <c r="G31" s="4">
        <f t="shared" si="1"/>
        <v>122</v>
      </c>
      <c r="H31" s="4">
        <f t="shared" si="2"/>
        <v>123</v>
      </c>
      <c r="I31" s="12">
        <f t="shared" si="3"/>
        <v>124</v>
      </c>
      <c r="J31" s="4">
        <v>125</v>
      </c>
      <c r="K31" s="4">
        <v>126</v>
      </c>
      <c r="L31" s="14">
        <v>127</v>
      </c>
      <c r="M31" s="19">
        <v>128</v>
      </c>
    </row>
    <row r="32" spans="1:13" ht="15">
      <c r="A32" s="3" t="s">
        <v>49</v>
      </c>
      <c r="B32" s="4">
        <v>82</v>
      </c>
      <c r="C32" s="3" t="s">
        <v>49</v>
      </c>
      <c r="D32" s="5" t="s">
        <v>42</v>
      </c>
      <c r="E32" s="4">
        <v>1894</v>
      </c>
      <c r="F32" s="4">
        <f t="shared" si="4"/>
        <v>115</v>
      </c>
      <c r="G32" s="4">
        <f t="shared" si="1"/>
        <v>116</v>
      </c>
      <c r="H32" s="4">
        <f t="shared" si="2"/>
        <v>117</v>
      </c>
      <c r="I32" s="12">
        <f t="shared" si="3"/>
        <v>118</v>
      </c>
      <c r="J32" s="4">
        <v>119</v>
      </c>
      <c r="K32" s="4">
        <v>120</v>
      </c>
      <c r="L32" s="14">
        <v>121</v>
      </c>
      <c r="M32" s="19">
        <v>122</v>
      </c>
    </row>
    <row r="33" spans="1:13" ht="15">
      <c r="A33" s="3" t="s">
        <v>101</v>
      </c>
      <c r="B33" s="4">
        <v>83</v>
      </c>
      <c r="C33" s="3" t="s">
        <v>101</v>
      </c>
      <c r="D33" s="5" t="s">
        <v>50</v>
      </c>
      <c r="E33" s="4">
        <v>1895</v>
      </c>
      <c r="F33" s="4">
        <f t="shared" si="4"/>
        <v>114</v>
      </c>
      <c r="G33" s="4">
        <f t="shared" si="1"/>
        <v>115</v>
      </c>
      <c r="H33" s="4">
        <f t="shared" si="2"/>
        <v>116</v>
      </c>
      <c r="I33" s="12">
        <f t="shared" si="3"/>
        <v>117</v>
      </c>
      <c r="J33" s="4">
        <v>118</v>
      </c>
      <c r="K33" s="4">
        <v>119</v>
      </c>
      <c r="L33" s="14">
        <v>120</v>
      </c>
      <c r="M33" s="19">
        <v>121</v>
      </c>
    </row>
    <row r="34" spans="1:13" ht="15">
      <c r="A34" s="3" t="s">
        <v>51</v>
      </c>
      <c r="B34" s="4">
        <v>88</v>
      </c>
      <c r="C34" s="3" t="s">
        <v>51</v>
      </c>
      <c r="D34" s="5" t="s">
        <v>52</v>
      </c>
      <c r="E34" s="4">
        <v>1898</v>
      </c>
      <c r="F34" s="4">
        <f t="shared" si="4"/>
        <v>111</v>
      </c>
      <c r="G34" s="4">
        <f t="shared" si="1"/>
        <v>112</v>
      </c>
      <c r="H34" s="4">
        <f t="shared" si="2"/>
        <v>113</v>
      </c>
      <c r="I34" s="12">
        <f t="shared" si="3"/>
        <v>114</v>
      </c>
      <c r="J34" s="4">
        <v>115</v>
      </c>
      <c r="K34" s="4">
        <v>116</v>
      </c>
      <c r="L34" s="14">
        <v>117</v>
      </c>
      <c r="M34" s="19">
        <v>118</v>
      </c>
    </row>
    <row r="35" spans="1:13" ht="15">
      <c r="A35" s="3" t="s">
        <v>102</v>
      </c>
      <c r="B35" s="4">
        <v>91</v>
      </c>
      <c r="C35" s="3" t="s">
        <v>102</v>
      </c>
      <c r="D35" s="6" t="s">
        <v>66</v>
      </c>
      <c r="E35" s="4">
        <v>1906</v>
      </c>
      <c r="F35" s="4">
        <f t="shared" si="4"/>
        <v>103</v>
      </c>
      <c r="G35" s="4">
        <f t="shared" si="1"/>
        <v>104</v>
      </c>
      <c r="H35" s="4">
        <f t="shared" si="2"/>
        <v>105</v>
      </c>
      <c r="I35" s="12">
        <f t="shared" si="3"/>
        <v>106</v>
      </c>
      <c r="J35" s="4">
        <v>107</v>
      </c>
      <c r="K35" s="4">
        <v>108</v>
      </c>
      <c r="L35" s="14">
        <v>109</v>
      </c>
      <c r="M35" s="19">
        <v>110</v>
      </c>
    </row>
    <row r="36" spans="1:13" ht="15">
      <c r="A36" s="3" t="s">
        <v>115</v>
      </c>
      <c r="B36" s="4">
        <v>95</v>
      </c>
      <c r="C36" s="3" t="s">
        <v>128</v>
      </c>
      <c r="D36" s="6" t="s">
        <v>67</v>
      </c>
      <c r="E36" s="4">
        <v>1912</v>
      </c>
      <c r="F36" s="4">
        <f t="shared" si="4"/>
        <v>97</v>
      </c>
      <c r="G36" s="4">
        <f t="shared" si="1"/>
        <v>98</v>
      </c>
      <c r="H36" s="4">
        <f t="shared" si="2"/>
        <v>99</v>
      </c>
      <c r="I36" s="13">
        <f t="shared" si="3"/>
        <v>100</v>
      </c>
      <c r="J36" s="4">
        <v>101</v>
      </c>
      <c r="K36" s="4">
        <v>102</v>
      </c>
      <c r="L36" s="14">
        <v>103</v>
      </c>
      <c r="M36" s="19">
        <v>104</v>
      </c>
    </row>
    <row r="37" spans="1:13" ht="15">
      <c r="A37" s="3" t="s">
        <v>116</v>
      </c>
      <c r="B37" s="4">
        <v>97</v>
      </c>
      <c r="C37" s="3" t="s">
        <v>103</v>
      </c>
      <c r="D37" s="6" t="s">
        <v>68</v>
      </c>
      <c r="E37" s="4">
        <v>1912</v>
      </c>
      <c r="F37" s="4">
        <f t="shared" si="4"/>
        <v>97</v>
      </c>
      <c r="G37" s="4">
        <f t="shared" si="1"/>
        <v>98</v>
      </c>
      <c r="H37" s="4">
        <f t="shared" si="2"/>
        <v>99</v>
      </c>
      <c r="I37" s="13">
        <f t="shared" si="3"/>
        <v>100</v>
      </c>
      <c r="J37" s="4">
        <v>101</v>
      </c>
      <c r="K37" s="4">
        <v>102</v>
      </c>
      <c r="L37" s="14">
        <v>103</v>
      </c>
      <c r="M37" s="19">
        <v>104</v>
      </c>
    </row>
    <row r="38" spans="1:13" ht="15">
      <c r="A38" s="3" t="s">
        <v>104</v>
      </c>
      <c r="B38" s="4">
        <v>101</v>
      </c>
      <c r="C38" s="3" t="s">
        <v>104</v>
      </c>
      <c r="D38" s="6" t="s">
        <v>69</v>
      </c>
      <c r="E38" s="4">
        <v>1916</v>
      </c>
      <c r="F38" s="4">
        <f t="shared" si="4"/>
        <v>93</v>
      </c>
      <c r="G38" s="4">
        <f t="shared" si="1"/>
        <v>94</v>
      </c>
      <c r="H38" s="4">
        <f t="shared" si="2"/>
        <v>95</v>
      </c>
      <c r="I38" s="12">
        <f t="shared" si="3"/>
        <v>96</v>
      </c>
      <c r="J38" s="4">
        <v>97</v>
      </c>
      <c r="K38" s="4">
        <v>98</v>
      </c>
      <c r="L38" s="14">
        <v>99</v>
      </c>
      <c r="M38" s="10">
        <v>100</v>
      </c>
    </row>
    <row r="39" spans="1:13" ht="15">
      <c r="A39" s="3" t="s">
        <v>117</v>
      </c>
      <c r="B39" s="4">
        <v>103</v>
      </c>
      <c r="C39" s="3" t="s">
        <v>87</v>
      </c>
      <c r="D39" s="6" t="s">
        <v>70</v>
      </c>
      <c r="E39" s="4">
        <v>1919</v>
      </c>
      <c r="F39" s="4">
        <f t="shared" si="4"/>
        <v>90</v>
      </c>
      <c r="G39" s="4">
        <f t="shared" si="1"/>
        <v>91</v>
      </c>
      <c r="H39" s="4">
        <f t="shared" si="2"/>
        <v>92</v>
      </c>
      <c r="I39" s="12">
        <f t="shared" si="3"/>
        <v>93</v>
      </c>
      <c r="J39" s="4">
        <v>94</v>
      </c>
      <c r="K39" s="4">
        <v>95</v>
      </c>
      <c r="L39" s="14">
        <v>96</v>
      </c>
      <c r="M39" s="19">
        <v>97</v>
      </c>
    </row>
    <row r="40" spans="1:13" ht="15">
      <c r="A40" s="3" t="s">
        <v>118</v>
      </c>
      <c r="B40" s="4">
        <v>106</v>
      </c>
      <c r="C40" s="3" t="s">
        <v>88</v>
      </c>
      <c r="D40" s="6" t="s">
        <v>71</v>
      </c>
      <c r="E40" s="4">
        <v>1920</v>
      </c>
      <c r="F40" s="4">
        <f t="shared" si="4"/>
        <v>89</v>
      </c>
      <c r="G40" s="4">
        <f t="shared" si="1"/>
        <v>90</v>
      </c>
      <c r="H40" s="4">
        <f t="shared" si="2"/>
        <v>91</v>
      </c>
      <c r="I40" s="12">
        <f t="shared" si="3"/>
        <v>92</v>
      </c>
      <c r="J40" s="4">
        <v>93</v>
      </c>
      <c r="K40" s="4">
        <v>94</v>
      </c>
      <c r="L40" s="14">
        <v>95</v>
      </c>
      <c r="M40" s="19">
        <v>96</v>
      </c>
    </row>
    <row r="41" spans="1:13" ht="15">
      <c r="A41" s="3" t="s">
        <v>119</v>
      </c>
      <c r="B41" s="4">
        <v>108</v>
      </c>
      <c r="C41" s="3" t="s">
        <v>53</v>
      </c>
      <c r="D41" s="6" t="s">
        <v>72</v>
      </c>
      <c r="E41" s="4">
        <v>1922</v>
      </c>
      <c r="F41" s="4">
        <f t="shared" si="4"/>
        <v>87</v>
      </c>
      <c r="G41" s="4">
        <f t="shared" si="1"/>
        <v>88</v>
      </c>
      <c r="H41" s="4">
        <f t="shared" si="2"/>
        <v>89</v>
      </c>
      <c r="I41" s="12">
        <f t="shared" si="3"/>
        <v>90</v>
      </c>
      <c r="J41" s="4">
        <v>91</v>
      </c>
      <c r="K41" s="4">
        <v>92</v>
      </c>
      <c r="L41" s="14">
        <v>93</v>
      </c>
      <c r="M41" s="19">
        <v>94</v>
      </c>
    </row>
    <row r="42" spans="1:13" ht="15">
      <c r="A42" s="3" t="s">
        <v>105</v>
      </c>
      <c r="B42" s="4">
        <v>112</v>
      </c>
      <c r="C42" s="3" t="s">
        <v>105</v>
      </c>
      <c r="D42" s="6" t="s">
        <v>73</v>
      </c>
      <c r="E42" s="4">
        <v>1921</v>
      </c>
      <c r="F42" s="4">
        <f t="shared" si="4"/>
        <v>88</v>
      </c>
      <c r="G42" s="4">
        <f t="shared" si="1"/>
        <v>89</v>
      </c>
      <c r="H42" s="4">
        <f t="shared" si="2"/>
        <v>90</v>
      </c>
      <c r="I42" s="12">
        <f t="shared" si="3"/>
        <v>91</v>
      </c>
      <c r="J42" s="4">
        <v>92</v>
      </c>
      <c r="K42" s="4">
        <v>93</v>
      </c>
      <c r="L42" s="14">
        <v>94</v>
      </c>
      <c r="M42" s="19">
        <v>95</v>
      </c>
    </row>
    <row r="43" spans="1:13" ht="15">
      <c r="A43" s="3" t="s">
        <v>54</v>
      </c>
      <c r="B43" s="4">
        <v>115</v>
      </c>
      <c r="C43" s="3" t="s">
        <v>55</v>
      </c>
      <c r="D43" s="6" t="s">
        <v>74</v>
      </c>
      <c r="E43" s="4">
        <v>1922</v>
      </c>
      <c r="F43" s="4">
        <f t="shared" si="4"/>
        <v>87</v>
      </c>
      <c r="G43" s="4">
        <f t="shared" si="1"/>
        <v>88</v>
      </c>
      <c r="H43" s="4">
        <f t="shared" si="2"/>
        <v>89</v>
      </c>
      <c r="I43" s="12">
        <f t="shared" si="3"/>
        <v>90</v>
      </c>
      <c r="J43" s="4">
        <v>91</v>
      </c>
      <c r="K43" s="4">
        <v>92</v>
      </c>
      <c r="L43" s="14">
        <v>93</v>
      </c>
      <c r="M43" s="19">
        <v>94</v>
      </c>
    </row>
    <row r="44" spans="1:13" ht="15">
      <c r="A44" s="3" t="s">
        <v>120</v>
      </c>
      <c r="B44" s="4">
        <v>116</v>
      </c>
      <c r="C44" s="3" t="s">
        <v>56</v>
      </c>
      <c r="D44" s="6" t="s">
        <v>75</v>
      </c>
      <c r="E44" s="4">
        <v>1944</v>
      </c>
      <c r="F44" s="4">
        <f t="shared" si="4"/>
        <v>65</v>
      </c>
      <c r="G44" s="4">
        <f t="shared" si="1"/>
        <v>66</v>
      </c>
      <c r="H44" s="4">
        <f t="shared" si="2"/>
        <v>67</v>
      </c>
      <c r="I44" s="12">
        <f t="shared" si="3"/>
        <v>68</v>
      </c>
      <c r="J44" s="4">
        <v>69</v>
      </c>
      <c r="K44" s="4">
        <v>70</v>
      </c>
      <c r="L44" s="14">
        <v>71</v>
      </c>
      <c r="M44" s="19">
        <v>72</v>
      </c>
    </row>
    <row r="45" spans="1:13" ht="15">
      <c r="A45" s="3" t="s">
        <v>106</v>
      </c>
      <c r="B45" s="4">
        <v>117</v>
      </c>
      <c r="C45" s="3" t="s">
        <v>106</v>
      </c>
      <c r="D45" s="6" t="s">
        <v>76</v>
      </c>
      <c r="E45" s="4">
        <v>1997</v>
      </c>
      <c r="F45" s="4">
        <f t="shared" si="4"/>
        <v>12</v>
      </c>
      <c r="G45" s="4">
        <f t="shared" si="1"/>
        <v>13</v>
      </c>
      <c r="H45" s="4">
        <f t="shared" si="2"/>
        <v>14</v>
      </c>
      <c r="I45" s="12">
        <f t="shared" si="3"/>
        <v>15</v>
      </c>
      <c r="J45" s="4">
        <v>16</v>
      </c>
      <c r="K45" s="4">
        <v>17</v>
      </c>
      <c r="L45" s="14">
        <v>18</v>
      </c>
      <c r="M45" s="19">
        <v>19</v>
      </c>
    </row>
    <row r="46" spans="1:13" ht="15">
      <c r="A46" s="3" t="s">
        <v>57</v>
      </c>
      <c r="B46" s="4">
        <v>121</v>
      </c>
      <c r="C46" s="3" t="s">
        <v>58</v>
      </c>
      <c r="D46" s="6" t="s">
        <v>77</v>
      </c>
      <c r="E46" s="4">
        <v>2005</v>
      </c>
      <c r="F46" s="4">
        <f t="shared" si="4"/>
        <v>4</v>
      </c>
      <c r="G46" s="4">
        <f t="shared" si="1"/>
        <v>5</v>
      </c>
      <c r="H46" s="4">
        <f t="shared" si="2"/>
        <v>6</v>
      </c>
      <c r="I46" s="12">
        <f t="shared" si="3"/>
        <v>7</v>
      </c>
      <c r="J46" s="4">
        <v>8</v>
      </c>
      <c r="K46" s="4">
        <v>9</v>
      </c>
      <c r="L46" s="14">
        <v>10</v>
      </c>
      <c r="M46" s="19">
        <v>11</v>
      </c>
    </row>
    <row r="47" spans="1:13" ht="15">
      <c r="A47" s="3" t="s">
        <v>121</v>
      </c>
      <c r="B47" s="4">
        <v>124</v>
      </c>
      <c r="C47" s="3" t="s">
        <v>59</v>
      </c>
      <c r="D47" s="6" t="s">
        <v>78</v>
      </c>
      <c r="E47" s="4">
        <v>1927</v>
      </c>
      <c r="F47" s="4">
        <f t="shared" si="4"/>
        <v>82</v>
      </c>
      <c r="G47" s="4">
        <f t="shared" si="1"/>
        <v>83</v>
      </c>
      <c r="H47" s="4">
        <f t="shared" si="2"/>
        <v>84</v>
      </c>
      <c r="I47" s="12">
        <f t="shared" si="3"/>
        <v>85</v>
      </c>
      <c r="J47" s="4">
        <v>86</v>
      </c>
      <c r="K47" s="4">
        <v>87</v>
      </c>
      <c r="L47" s="14">
        <v>88</v>
      </c>
      <c r="M47" s="19">
        <v>89</v>
      </c>
    </row>
    <row r="48" spans="1:13" ht="15">
      <c r="A48" s="3" t="s">
        <v>122</v>
      </c>
      <c r="B48" s="4">
        <v>127</v>
      </c>
      <c r="C48" s="3" t="s">
        <v>60</v>
      </c>
      <c r="D48" s="6" t="s">
        <v>79</v>
      </c>
      <c r="E48" s="4">
        <v>1949</v>
      </c>
      <c r="F48" s="4">
        <f t="shared" si="4"/>
        <v>60</v>
      </c>
      <c r="G48" s="4">
        <f t="shared" si="1"/>
        <v>61</v>
      </c>
      <c r="H48" s="4">
        <f t="shared" si="2"/>
        <v>62</v>
      </c>
      <c r="I48" s="12">
        <f t="shared" si="3"/>
        <v>63</v>
      </c>
      <c r="J48" s="4">
        <v>64</v>
      </c>
      <c r="K48" s="4">
        <v>65</v>
      </c>
      <c r="L48" s="14">
        <v>66</v>
      </c>
      <c r="M48" s="19">
        <v>67</v>
      </c>
    </row>
    <row r="49" spans="1:13" ht="15">
      <c r="A49" s="3" t="s">
        <v>123</v>
      </c>
      <c r="B49" s="4">
        <v>128</v>
      </c>
      <c r="C49" s="3" t="s">
        <v>61</v>
      </c>
      <c r="D49" s="6" t="s">
        <v>80</v>
      </c>
      <c r="E49" s="4">
        <v>1960</v>
      </c>
      <c r="F49" s="4">
        <f t="shared" si="4"/>
        <v>49</v>
      </c>
      <c r="G49" s="9">
        <f t="shared" si="1"/>
        <v>50</v>
      </c>
      <c r="H49" s="4">
        <f t="shared" si="2"/>
        <v>51</v>
      </c>
      <c r="I49" s="12">
        <f t="shared" si="3"/>
        <v>52</v>
      </c>
      <c r="J49" s="4">
        <v>53</v>
      </c>
      <c r="K49" s="4">
        <v>54</v>
      </c>
      <c r="L49" s="14">
        <v>55</v>
      </c>
      <c r="M49" s="19">
        <v>56</v>
      </c>
    </row>
    <row r="50" spans="1:13" ht="15">
      <c r="A50" s="3" t="s">
        <v>107</v>
      </c>
      <c r="B50" s="4">
        <v>129</v>
      </c>
      <c r="C50" s="3" t="s">
        <v>107</v>
      </c>
      <c r="D50" s="5" t="s">
        <v>62</v>
      </c>
      <c r="E50" s="4">
        <v>1894</v>
      </c>
      <c r="F50" s="4">
        <f t="shared" si="4"/>
        <v>115</v>
      </c>
      <c r="G50" s="4">
        <f t="shared" si="1"/>
        <v>116</v>
      </c>
      <c r="H50" s="4">
        <f t="shared" si="2"/>
        <v>117</v>
      </c>
      <c r="I50" s="12">
        <f t="shared" si="3"/>
        <v>118</v>
      </c>
      <c r="J50" s="4">
        <v>119</v>
      </c>
      <c r="K50" s="4">
        <v>120</v>
      </c>
      <c r="L50" s="14">
        <v>121</v>
      </c>
      <c r="M50" s="19">
        <v>122</v>
      </c>
    </row>
    <row r="51" spans="1:13" ht="15">
      <c r="A51" s="3" t="s">
        <v>63</v>
      </c>
      <c r="B51" s="4">
        <v>130</v>
      </c>
      <c r="C51" s="3" t="s">
        <v>64</v>
      </c>
      <c r="D51" s="6" t="s">
        <v>65</v>
      </c>
      <c r="E51" s="4">
        <v>1992</v>
      </c>
      <c r="F51" s="4">
        <f t="shared" si="4"/>
        <v>17</v>
      </c>
      <c r="G51" s="4">
        <f t="shared" si="1"/>
        <v>18</v>
      </c>
      <c r="H51" s="4">
        <f t="shared" si="2"/>
        <v>19</v>
      </c>
      <c r="I51" s="12">
        <f t="shared" si="3"/>
        <v>20</v>
      </c>
      <c r="J51" s="4">
        <v>21</v>
      </c>
      <c r="K51" s="4">
        <v>22</v>
      </c>
      <c r="L51" s="14">
        <v>23</v>
      </c>
      <c r="M51" s="19">
        <v>24</v>
      </c>
    </row>
  </sheetData>
  <sheetProtection/>
  <printOptions/>
  <pageMargins left="0.7" right="0.7" top="0.75" bottom="0.75" header="0.3" footer="0.3"/>
  <pageSetup horizontalDpi="600" verticalDpi="600" orientation="landscape" r:id="rId1"/>
  <headerFooter>
    <oddHeader>&amp;C&amp;"Antique Olive,Bold"&amp;14IL  Council  Anniversaries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3">
      <selection activeCell="J16" sqref="J16"/>
    </sheetView>
  </sheetViews>
  <sheetFormatPr defaultColWidth="9.140625" defaultRowHeight="15"/>
  <cols>
    <col min="1" max="1" width="21.00390625" style="0" bestFit="1" customWidth="1"/>
    <col min="2" max="2" width="7.57421875" style="0" bestFit="1" customWidth="1"/>
    <col min="3" max="3" width="18.00390625" style="0" bestFit="1" customWidth="1"/>
    <col min="4" max="4" width="15.00390625" style="0" bestFit="1" customWidth="1"/>
    <col min="5" max="5" width="5.00390625" style="0" bestFit="1" customWidth="1"/>
    <col min="6" max="6" width="11.57421875" style="16" bestFit="1" customWidth="1"/>
    <col min="7" max="7" width="11.57421875" style="20" bestFit="1" customWidth="1"/>
  </cols>
  <sheetData>
    <row r="1" spans="1:7" ht="30">
      <c r="A1" s="1" t="s">
        <v>0</v>
      </c>
      <c r="B1" s="2" t="s">
        <v>1</v>
      </c>
      <c r="C1" s="1" t="s">
        <v>2</v>
      </c>
      <c r="D1" s="1" t="s">
        <v>3</v>
      </c>
      <c r="E1" s="1" t="s">
        <v>86</v>
      </c>
      <c r="F1" s="2" t="s">
        <v>131</v>
      </c>
      <c r="G1" s="17" t="s">
        <v>132</v>
      </c>
    </row>
    <row r="2" spans="1:7" ht="15">
      <c r="A2" s="3" t="s">
        <v>5</v>
      </c>
      <c r="B2" s="4">
        <v>1</v>
      </c>
      <c r="C2" s="3" t="s">
        <v>4</v>
      </c>
      <c r="D2" s="5" t="s">
        <v>6</v>
      </c>
      <c r="E2" s="4">
        <v>1854</v>
      </c>
      <c r="F2" s="14">
        <v>161</v>
      </c>
      <c r="G2" s="19">
        <v>162</v>
      </c>
    </row>
    <row r="3" spans="1:7" ht="15">
      <c r="A3" s="3" t="s">
        <v>7</v>
      </c>
      <c r="B3" s="4">
        <v>2</v>
      </c>
      <c r="C3" s="3" t="s">
        <v>7</v>
      </c>
      <c r="D3" s="5" t="s">
        <v>8</v>
      </c>
      <c r="E3" s="4">
        <v>1854</v>
      </c>
      <c r="F3" s="14">
        <v>161</v>
      </c>
      <c r="G3" s="19">
        <v>162</v>
      </c>
    </row>
    <row r="4" spans="1:7" ht="15">
      <c r="A4" s="3" t="s">
        <v>9</v>
      </c>
      <c r="B4" s="4">
        <v>3</v>
      </c>
      <c r="C4" s="3" t="s">
        <v>9</v>
      </c>
      <c r="D4" s="5" t="s">
        <v>8</v>
      </c>
      <c r="E4" s="4">
        <v>1854</v>
      </c>
      <c r="F4" s="14">
        <v>161</v>
      </c>
      <c r="G4" s="19">
        <v>162</v>
      </c>
    </row>
    <row r="5" spans="1:7" ht="15">
      <c r="A5" s="3" t="s">
        <v>10</v>
      </c>
      <c r="B5" s="4">
        <v>4</v>
      </c>
      <c r="C5" s="3" t="s">
        <v>10</v>
      </c>
      <c r="D5" s="5" t="s">
        <v>11</v>
      </c>
      <c r="E5" s="4">
        <v>1855</v>
      </c>
      <c r="F5" s="4">
        <v>160</v>
      </c>
      <c r="G5" s="18">
        <v>161</v>
      </c>
    </row>
    <row r="6" spans="1:7" ht="15">
      <c r="A6" s="3" t="s">
        <v>12</v>
      </c>
      <c r="B6" s="4">
        <v>5</v>
      </c>
      <c r="C6" s="3" t="s">
        <v>12</v>
      </c>
      <c r="D6" s="5" t="s">
        <v>13</v>
      </c>
      <c r="E6" s="4">
        <v>1855</v>
      </c>
      <c r="F6" s="4">
        <v>160</v>
      </c>
      <c r="G6" s="18">
        <v>161</v>
      </c>
    </row>
    <row r="7" spans="1:7" ht="15">
      <c r="A7" s="3" t="s">
        <v>14</v>
      </c>
      <c r="B7" s="4">
        <v>7</v>
      </c>
      <c r="C7" s="3" t="s">
        <v>14</v>
      </c>
      <c r="D7" s="6" t="s">
        <v>83</v>
      </c>
      <c r="E7" s="4">
        <v>1917</v>
      </c>
      <c r="F7" s="14">
        <v>98</v>
      </c>
      <c r="G7" s="19">
        <v>99</v>
      </c>
    </row>
    <row r="8" spans="1:7" ht="15">
      <c r="A8" s="3" t="s">
        <v>16</v>
      </c>
      <c r="B8" s="4">
        <v>8</v>
      </c>
      <c r="C8" s="3" t="s">
        <v>15</v>
      </c>
      <c r="D8" s="5" t="s">
        <v>17</v>
      </c>
      <c r="E8" s="4">
        <v>1858</v>
      </c>
      <c r="F8" s="14">
        <v>157</v>
      </c>
      <c r="G8" s="19">
        <v>158</v>
      </c>
    </row>
    <row r="9" spans="1:7" ht="15">
      <c r="A9" s="3" t="s">
        <v>19</v>
      </c>
      <c r="B9" s="4">
        <v>10</v>
      </c>
      <c r="C9" s="3" t="s">
        <v>19</v>
      </c>
      <c r="D9" s="5" t="s">
        <v>18</v>
      </c>
      <c r="E9" s="4">
        <v>1892</v>
      </c>
      <c r="F9" s="14">
        <v>123</v>
      </c>
      <c r="G9" s="19">
        <v>124</v>
      </c>
    </row>
    <row r="10" spans="1:7" ht="15">
      <c r="A10" s="3" t="s">
        <v>20</v>
      </c>
      <c r="B10" s="4">
        <v>11</v>
      </c>
      <c r="C10" s="3" t="s">
        <v>20</v>
      </c>
      <c r="D10" s="5" t="s">
        <v>21</v>
      </c>
      <c r="E10" s="4">
        <v>1862</v>
      </c>
      <c r="F10" s="14">
        <v>153</v>
      </c>
      <c r="G10" s="19">
        <v>154</v>
      </c>
    </row>
    <row r="11" spans="1:7" ht="15">
      <c r="A11" s="3" t="s">
        <v>22</v>
      </c>
      <c r="B11" s="4">
        <v>13</v>
      </c>
      <c r="C11" s="3" t="s">
        <v>23</v>
      </c>
      <c r="D11" s="6" t="s">
        <v>84</v>
      </c>
      <c r="E11" s="4">
        <v>1945</v>
      </c>
      <c r="F11" s="4">
        <v>70</v>
      </c>
      <c r="G11" s="19">
        <v>71</v>
      </c>
    </row>
    <row r="12" spans="1:7" ht="15">
      <c r="A12" s="3" t="s">
        <v>24</v>
      </c>
      <c r="B12" s="4">
        <v>15</v>
      </c>
      <c r="C12" s="3" t="s">
        <v>24</v>
      </c>
      <c r="D12" s="5" t="s">
        <v>25</v>
      </c>
      <c r="E12" s="4">
        <v>1864</v>
      </c>
      <c r="F12" s="14">
        <v>151</v>
      </c>
      <c r="G12" s="19">
        <v>152</v>
      </c>
    </row>
    <row r="13" spans="1:7" ht="15">
      <c r="A13" s="3" t="s">
        <v>26</v>
      </c>
      <c r="B13" s="4">
        <v>16</v>
      </c>
      <c r="C13" s="3" t="s">
        <v>26</v>
      </c>
      <c r="D13" s="5" t="s">
        <v>27</v>
      </c>
      <c r="E13" s="4">
        <v>1864</v>
      </c>
      <c r="F13" s="14">
        <v>151</v>
      </c>
      <c r="G13" s="19">
        <v>152</v>
      </c>
    </row>
    <row r="14" spans="1:7" ht="15">
      <c r="A14" s="3" t="s">
        <v>28</v>
      </c>
      <c r="B14" s="4">
        <v>19</v>
      </c>
      <c r="C14" s="3" t="s">
        <v>29</v>
      </c>
      <c r="D14" s="5" t="s">
        <v>30</v>
      </c>
      <c r="E14" s="4">
        <v>1865</v>
      </c>
      <c r="F14" s="14">
        <v>150</v>
      </c>
      <c r="G14" s="19">
        <v>151</v>
      </c>
    </row>
    <row r="15" spans="1:7" ht="15">
      <c r="A15" s="3" t="s">
        <v>89</v>
      </c>
      <c r="B15" s="4">
        <v>20</v>
      </c>
      <c r="C15" s="3" t="s">
        <v>89</v>
      </c>
      <c r="D15" s="6" t="s">
        <v>85</v>
      </c>
      <c r="E15" s="4">
        <v>1902</v>
      </c>
      <c r="F15" s="14">
        <v>113</v>
      </c>
      <c r="G15" s="19">
        <v>114</v>
      </c>
    </row>
    <row r="16" spans="1:7" ht="15">
      <c r="A16" s="3" t="s">
        <v>90</v>
      </c>
      <c r="B16" s="4">
        <v>23</v>
      </c>
      <c r="C16" s="3" t="s">
        <v>90</v>
      </c>
      <c r="D16" s="5" t="s">
        <v>31</v>
      </c>
      <c r="E16" s="4">
        <v>1866</v>
      </c>
      <c r="F16" s="14">
        <v>149</v>
      </c>
      <c r="G16" s="10">
        <v>150</v>
      </c>
    </row>
    <row r="17" spans="1:7" ht="15">
      <c r="A17" s="3" t="s">
        <v>91</v>
      </c>
      <c r="B17" s="4">
        <v>28</v>
      </c>
      <c r="C17" s="3" t="s">
        <v>91</v>
      </c>
      <c r="D17" s="5" t="s">
        <v>32</v>
      </c>
      <c r="E17" s="4">
        <v>1886</v>
      </c>
      <c r="F17" s="14">
        <v>129</v>
      </c>
      <c r="G17" s="19">
        <v>130</v>
      </c>
    </row>
    <row r="18" spans="1:7" ht="15">
      <c r="A18" s="3" t="s">
        <v>92</v>
      </c>
      <c r="B18" s="4">
        <v>30</v>
      </c>
      <c r="C18" s="3" t="s">
        <v>92</v>
      </c>
      <c r="D18" s="5" t="s">
        <v>33</v>
      </c>
      <c r="E18" s="4">
        <v>1897</v>
      </c>
      <c r="F18" s="14">
        <v>118</v>
      </c>
      <c r="G18" s="19">
        <v>119</v>
      </c>
    </row>
    <row r="19" spans="1:7" ht="15">
      <c r="A19" s="3" t="s">
        <v>34</v>
      </c>
      <c r="B19" s="4">
        <v>36</v>
      </c>
      <c r="C19" s="3" t="s">
        <v>35</v>
      </c>
      <c r="D19" s="7" t="s">
        <v>36</v>
      </c>
      <c r="E19" s="4"/>
      <c r="F19" s="14"/>
      <c r="G19" s="19"/>
    </row>
    <row r="20" spans="1:7" ht="15">
      <c r="A20" s="3" t="s">
        <v>93</v>
      </c>
      <c r="B20" s="4">
        <v>39</v>
      </c>
      <c r="C20" s="3" t="s">
        <v>93</v>
      </c>
      <c r="D20" s="5" t="s">
        <v>37</v>
      </c>
      <c r="E20" s="4">
        <v>1866</v>
      </c>
      <c r="F20" s="14">
        <v>149</v>
      </c>
      <c r="G20" s="10">
        <v>150</v>
      </c>
    </row>
    <row r="21" spans="1:7" ht="15">
      <c r="A21" s="3" t="s">
        <v>94</v>
      </c>
      <c r="B21" s="4">
        <v>43</v>
      </c>
      <c r="C21" s="3" t="s">
        <v>94</v>
      </c>
      <c r="D21" s="5" t="s">
        <v>38</v>
      </c>
      <c r="E21" s="4">
        <v>1869</v>
      </c>
      <c r="F21" s="14">
        <v>146</v>
      </c>
      <c r="G21" s="19">
        <v>147</v>
      </c>
    </row>
    <row r="22" spans="1:7" ht="15">
      <c r="A22" s="3" t="s">
        <v>108</v>
      </c>
      <c r="B22" s="4">
        <v>45</v>
      </c>
      <c r="C22" s="3" t="s">
        <v>95</v>
      </c>
      <c r="D22" s="5" t="s">
        <v>39</v>
      </c>
      <c r="E22" s="4">
        <v>1870</v>
      </c>
      <c r="F22" s="14">
        <v>145</v>
      </c>
      <c r="G22" s="19">
        <v>146</v>
      </c>
    </row>
    <row r="23" spans="1:7" ht="15">
      <c r="A23" s="3" t="s">
        <v>109</v>
      </c>
      <c r="B23" s="4">
        <v>46</v>
      </c>
      <c r="C23" s="3" t="s">
        <v>40</v>
      </c>
      <c r="D23" s="6" t="s">
        <v>82</v>
      </c>
      <c r="E23" s="4">
        <v>1911</v>
      </c>
      <c r="F23" s="14">
        <v>104</v>
      </c>
      <c r="G23" s="19">
        <v>105</v>
      </c>
    </row>
    <row r="24" spans="1:7" ht="15">
      <c r="A24" s="3" t="s">
        <v>110</v>
      </c>
      <c r="B24" s="4">
        <v>48</v>
      </c>
      <c r="C24" s="3" t="s">
        <v>41</v>
      </c>
      <c r="D24" s="5" t="s">
        <v>42</v>
      </c>
      <c r="E24" s="4">
        <v>1894</v>
      </c>
      <c r="F24" s="4">
        <v>121</v>
      </c>
      <c r="G24" s="4">
        <v>122</v>
      </c>
    </row>
    <row r="25" spans="1:7" ht="15">
      <c r="A25" s="3" t="s">
        <v>96</v>
      </c>
      <c r="B25" s="4">
        <v>49</v>
      </c>
      <c r="C25" s="3" t="s">
        <v>96</v>
      </c>
      <c r="D25" s="5" t="s">
        <v>39</v>
      </c>
      <c r="E25" s="4">
        <v>1870</v>
      </c>
      <c r="F25" s="14">
        <v>145</v>
      </c>
      <c r="G25" s="19">
        <v>145</v>
      </c>
    </row>
    <row r="26" spans="1:7" ht="15">
      <c r="A26" s="3" t="s">
        <v>111</v>
      </c>
      <c r="B26" s="4">
        <v>53</v>
      </c>
      <c r="C26" s="3" t="s">
        <v>10</v>
      </c>
      <c r="D26" s="5" t="s">
        <v>43</v>
      </c>
      <c r="E26" s="4">
        <v>1871</v>
      </c>
      <c r="F26" s="14">
        <v>144</v>
      </c>
      <c r="G26" s="19">
        <v>145</v>
      </c>
    </row>
    <row r="27" spans="1:7" ht="15">
      <c r="A27" s="3" t="s">
        <v>112</v>
      </c>
      <c r="B27" s="4">
        <v>55</v>
      </c>
      <c r="C27" s="3" t="s">
        <v>44</v>
      </c>
      <c r="D27" s="5" t="s">
        <v>45</v>
      </c>
      <c r="E27" s="4">
        <v>1882</v>
      </c>
      <c r="F27" s="14">
        <v>133</v>
      </c>
      <c r="G27" s="19">
        <v>134</v>
      </c>
    </row>
    <row r="28" spans="1:7" ht="15">
      <c r="A28" s="3" t="s">
        <v>113</v>
      </c>
      <c r="B28" s="4">
        <v>61</v>
      </c>
      <c r="C28" s="3" t="s">
        <v>97</v>
      </c>
      <c r="D28" s="6" t="s">
        <v>81</v>
      </c>
      <c r="E28" s="4">
        <v>1903</v>
      </c>
      <c r="F28" s="14">
        <v>112</v>
      </c>
      <c r="G28" s="19">
        <v>113</v>
      </c>
    </row>
    <row r="29" spans="1:7" ht="15">
      <c r="A29" s="3" t="s">
        <v>114</v>
      </c>
      <c r="B29" s="4">
        <v>65</v>
      </c>
      <c r="C29" s="3" t="s">
        <v>98</v>
      </c>
      <c r="D29" s="5" t="s">
        <v>46</v>
      </c>
      <c r="E29" s="4">
        <v>1883</v>
      </c>
      <c r="F29" s="14">
        <v>132</v>
      </c>
      <c r="G29" s="19">
        <v>133</v>
      </c>
    </row>
    <row r="30" spans="1:7" ht="15">
      <c r="A30" s="3" t="s">
        <v>99</v>
      </c>
      <c r="B30" s="4">
        <v>67</v>
      </c>
      <c r="C30" s="3" t="s">
        <v>99</v>
      </c>
      <c r="D30" s="5" t="s">
        <v>47</v>
      </c>
      <c r="E30" s="4">
        <v>1884</v>
      </c>
      <c r="F30" s="14">
        <v>131</v>
      </c>
      <c r="G30" s="19">
        <v>132</v>
      </c>
    </row>
    <row r="31" spans="1:7" ht="15">
      <c r="A31" s="3" t="s">
        <v>100</v>
      </c>
      <c r="B31" s="4">
        <v>74</v>
      </c>
      <c r="C31" s="3" t="s">
        <v>100</v>
      </c>
      <c r="D31" s="5" t="s">
        <v>48</v>
      </c>
      <c r="E31" s="4">
        <v>1888</v>
      </c>
      <c r="F31" s="14">
        <v>127</v>
      </c>
      <c r="G31" s="19">
        <v>128</v>
      </c>
    </row>
    <row r="32" spans="1:7" ht="15">
      <c r="A32" s="3" t="s">
        <v>49</v>
      </c>
      <c r="B32" s="4">
        <v>82</v>
      </c>
      <c r="C32" s="3" t="s">
        <v>49</v>
      </c>
      <c r="D32" s="5" t="s">
        <v>42</v>
      </c>
      <c r="E32" s="4">
        <v>1894</v>
      </c>
      <c r="F32" s="14">
        <v>121</v>
      </c>
      <c r="G32" s="19">
        <v>122</v>
      </c>
    </row>
    <row r="33" spans="1:7" ht="15">
      <c r="A33" s="3" t="s">
        <v>101</v>
      </c>
      <c r="B33" s="4">
        <v>83</v>
      </c>
      <c r="C33" s="3" t="s">
        <v>101</v>
      </c>
      <c r="D33" s="5" t="s">
        <v>50</v>
      </c>
      <c r="E33" s="4">
        <v>1895</v>
      </c>
      <c r="F33" s="14">
        <v>120</v>
      </c>
      <c r="G33" s="19">
        <v>121</v>
      </c>
    </row>
    <row r="34" spans="1:7" ht="15">
      <c r="A34" s="3" t="s">
        <v>51</v>
      </c>
      <c r="B34" s="4">
        <v>88</v>
      </c>
      <c r="C34" s="3" t="s">
        <v>51</v>
      </c>
      <c r="D34" s="5" t="s">
        <v>52</v>
      </c>
      <c r="E34" s="4">
        <v>1898</v>
      </c>
      <c r="F34" s="14">
        <v>117</v>
      </c>
      <c r="G34" s="19">
        <v>118</v>
      </c>
    </row>
    <row r="35" spans="1:7" ht="15">
      <c r="A35" s="3" t="s">
        <v>102</v>
      </c>
      <c r="B35" s="4">
        <v>91</v>
      </c>
      <c r="C35" s="3" t="s">
        <v>102</v>
      </c>
      <c r="D35" s="6" t="s">
        <v>66</v>
      </c>
      <c r="E35" s="4">
        <v>1906</v>
      </c>
      <c r="F35" s="14">
        <v>109</v>
      </c>
      <c r="G35" s="19">
        <v>110</v>
      </c>
    </row>
    <row r="36" spans="1:7" ht="15">
      <c r="A36" s="3" t="s">
        <v>115</v>
      </c>
      <c r="B36" s="4">
        <v>95</v>
      </c>
      <c r="C36" s="3" t="s">
        <v>128</v>
      </c>
      <c r="D36" s="6" t="s">
        <v>67</v>
      </c>
      <c r="E36" s="4">
        <v>1912</v>
      </c>
      <c r="F36" s="14">
        <v>103</v>
      </c>
      <c r="G36" s="19">
        <v>104</v>
      </c>
    </row>
    <row r="37" spans="1:7" ht="15">
      <c r="A37" s="3" t="s">
        <v>116</v>
      </c>
      <c r="B37" s="4">
        <v>97</v>
      </c>
      <c r="C37" s="3" t="s">
        <v>103</v>
      </c>
      <c r="D37" s="6" t="s">
        <v>68</v>
      </c>
      <c r="E37" s="4">
        <v>1912</v>
      </c>
      <c r="F37" s="14">
        <v>103</v>
      </c>
      <c r="G37" s="19">
        <v>104</v>
      </c>
    </row>
    <row r="38" spans="1:7" ht="15">
      <c r="A38" s="3" t="s">
        <v>104</v>
      </c>
      <c r="B38" s="4">
        <v>101</v>
      </c>
      <c r="C38" s="3" t="s">
        <v>104</v>
      </c>
      <c r="D38" s="6" t="s">
        <v>69</v>
      </c>
      <c r="E38" s="4">
        <v>1916</v>
      </c>
      <c r="F38" s="14">
        <v>99</v>
      </c>
      <c r="G38" s="10">
        <v>100</v>
      </c>
    </row>
    <row r="39" spans="1:7" ht="15">
      <c r="A39" s="3" t="s">
        <v>117</v>
      </c>
      <c r="B39" s="4">
        <v>103</v>
      </c>
      <c r="C39" s="3" t="s">
        <v>87</v>
      </c>
      <c r="D39" s="6" t="s">
        <v>70</v>
      </c>
      <c r="E39" s="4">
        <v>1919</v>
      </c>
      <c r="F39" s="14">
        <v>96</v>
      </c>
      <c r="G39" s="19">
        <v>97</v>
      </c>
    </row>
    <row r="40" spans="1:7" ht="15">
      <c r="A40" s="3" t="s">
        <v>118</v>
      </c>
      <c r="B40" s="4">
        <v>106</v>
      </c>
      <c r="C40" s="3" t="s">
        <v>88</v>
      </c>
      <c r="D40" s="6" t="s">
        <v>71</v>
      </c>
      <c r="E40" s="4">
        <v>1920</v>
      </c>
      <c r="F40" s="14">
        <v>95</v>
      </c>
      <c r="G40" s="19">
        <v>96</v>
      </c>
    </row>
    <row r="41" spans="1:7" ht="15">
      <c r="A41" s="3" t="s">
        <v>119</v>
      </c>
      <c r="B41" s="4">
        <v>108</v>
      </c>
      <c r="C41" s="3" t="s">
        <v>53</v>
      </c>
      <c r="D41" s="6" t="s">
        <v>72</v>
      </c>
      <c r="E41" s="4">
        <v>1922</v>
      </c>
      <c r="F41" s="14">
        <v>93</v>
      </c>
      <c r="G41" s="19">
        <v>94</v>
      </c>
    </row>
    <row r="42" spans="1:7" ht="15">
      <c r="A42" s="3" t="s">
        <v>105</v>
      </c>
      <c r="B42" s="4">
        <v>112</v>
      </c>
      <c r="C42" s="3" t="s">
        <v>105</v>
      </c>
      <c r="D42" s="6" t="s">
        <v>73</v>
      </c>
      <c r="E42" s="4">
        <v>1921</v>
      </c>
      <c r="F42" s="14">
        <v>94</v>
      </c>
      <c r="G42" s="19">
        <v>95</v>
      </c>
    </row>
    <row r="43" spans="1:7" ht="15">
      <c r="A43" s="3" t="s">
        <v>54</v>
      </c>
      <c r="B43" s="4">
        <v>115</v>
      </c>
      <c r="C43" s="3" t="s">
        <v>55</v>
      </c>
      <c r="D43" s="6" t="s">
        <v>74</v>
      </c>
      <c r="E43" s="4">
        <v>1922</v>
      </c>
      <c r="F43" s="14">
        <v>93</v>
      </c>
      <c r="G43" s="19">
        <v>94</v>
      </c>
    </row>
    <row r="44" spans="1:7" ht="15">
      <c r="A44" s="3" t="s">
        <v>120</v>
      </c>
      <c r="B44" s="4">
        <v>116</v>
      </c>
      <c r="C44" s="3" t="s">
        <v>56</v>
      </c>
      <c r="D44" s="6" t="s">
        <v>75</v>
      </c>
      <c r="E44" s="4">
        <v>1944</v>
      </c>
      <c r="F44" s="14">
        <v>71</v>
      </c>
      <c r="G44" s="19">
        <v>72</v>
      </c>
    </row>
    <row r="45" spans="1:7" ht="15">
      <c r="A45" s="3" t="s">
        <v>106</v>
      </c>
      <c r="B45" s="4">
        <v>117</v>
      </c>
      <c r="C45" s="3" t="s">
        <v>106</v>
      </c>
      <c r="D45" s="6" t="s">
        <v>76</v>
      </c>
      <c r="E45" s="4">
        <v>1997</v>
      </c>
      <c r="F45" s="14">
        <v>18</v>
      </c>
      <c r="G45" s="19">
        <v>19</v>
      </c>
    </row>
    <row r="46" spans="1:7" ht="15">
      <c r="A46" s="3" t="s">
        <v>57</v>
      </c>
      <c r="B46" s="4">
        <v>121</v>
      </c>
      <c r="C46" s="3" t="s">
        <v>58</v>
      </c>
      <c r="D46" s="6" t="s">
        <v>77</v>
      </c>
      <c r="E46" s="4">
        <v>2005</v>
      </c>
      <c r="F46" s="14">
        <v>10</v>
      </c>
      <c r="G46" s="19">
        <v>11</v>
      </c>
    </row>
    <row r="47" spans="1:7" ht="15">
      <c r="A47" s="3" t="s">
        <v>121</v>
      </c>
      <c r="B47" s="4">
        <v>124</v>
      </c>
      <c r="C47" s="3" t="s">
        <v>59</v>
      </c>
      <c r="D47" s="6" t="s">
        <v>78</v>
      </c>
      <c r="E47" s="4">
        <v>1927</v>
      </c>
      <c r="F47" s="14">
        <v>88</v>
      </c>
      <c r="G47" s="19">
        <v>89</v>
      </c>
    </row>
    <row r="48" spans="1:7" ht="15">
      <c r="A48" s="3" t="s">
        <v>122</v>
      </c>
      <c r="B48" s="4">
        <v>127</v>
      </c>
      <c r="C48" s="3" t="s">
        <v>60</v>
      </c>
      <c r="D48" s="6" t="s">
        <v>79</v>
      </c>
      <c r="E48" s="4">
        <v>1949</v>
      </c>
      <c r="F48" s="14">
        <v>66</v>
      </c>
      <c r="G48" s="19">
        <v>67</v>
      </c>
    </row>
    <row r="49" spans="1:7" ht="15">
      <c r="A49" s="3" t="s">
        <v>123</v>
      </c>
      <c r="B49" s="4">
        <v>128</v>
      </c>
      <c r="C49" s="3" t="s">
        <v>61</v>
      </c>
      <c r="D49" s="6" t="s">
        <v>80</v>
      </c>
      <c r="E49" s="4">
        <v>1960</v>
      </c>
      <c r="F49" s="14">
        <v>55</v>
      </c>
      <c r="G49" s="19">
        <v>56</v>
      </c>
    </row>
    <row r="50" spans="1:7" ht="15">
      <c r="A50" s="3" t="s">
        <v>107</v>
      </c>
      <c r="B50" s="4">
        <v>129</v>
      </c>
      <c r="C50" s="3" t="s">
        <v>107</v>
      </c>
      <c r="D50" s="5" t="s">
        <v>62</v>
      </c>
      <c r="E50" s="4">
        <v>1894</v>
      </c>
      <c r="F50" s="14">
        <v>121</v>
      </c>
      <c r="G50" s="19">
        <v>122</v>
      </c>
    </row>
    <row r="51" spans="1:7" ht="15">
      <c r="A51" s="3" t="s">
        <v>63</v>
      </c>
      <c r="B51" s="4">
        <v>130</v>
      </c>
      <c r="C51" s="3" t="s">
        <v>64</v>
      </c>
      <c r="D51" s="6" t="s">
        <v>65</v>
      </c>
      <c r="E51" s="4">
        <v>1992</v>
      </c>
      <c r="F51" s="14">
        <v>23</v>
      </c>
      <c r="G51" s="19">
        <v>24</v>
      </c>
    </row>
  </sheetData>
  <sheetProtection/>
  <printOptions horizontalCentered="1" verticalCentered="1"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Earl F. Wys</dc:creator>
  <cp:keywords/>
  <dc:description/>
  <cp:lastModifiedBy>Tim Ward</cp:lastModifiedBy>
  <cp:lastPrinted>2015-07-12T19:30:00Z</cp:lastPrinted>
  <dcterms:created xsi:type="dcterms:W3CDTF">2009-05-05T11:59:32Z</dcterms:created>
  <dcterms:modified xsi:type="dcterms:W3CDTF">2015-08-10T02:55:14Z</dcterms:modified>
  <cp:category/>
  <cp:version/>
  <cp:contentType/>
  <cp:contentStatus/>
</cp:coreProperties>
</file>